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F24" i="1"/>
  <c r="D24" i="1"/>
  <c r="H21" i="1" l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<sst xmlns="http://schemas.openxmlformats.org/spreadsheetml/2006/main" count="92" uniqueCount="32">
  <si>
    <t>Color</t>
  </si>
  <si>
    <t>Image</t>
  </si>
  <si>
    <t>H227040</t>
  </si>
  <si>
    <t>Life is Good Reversible Quilt Set by Berkshire</t>
  </si>
  <si>
    <t>Dark Blue Geo</t>
  </si>
  <si>
    <t>http://images-p.qvc.com/is/image/h/40/h227040.001?wid=500</t>
  </si>
  <si>
    <t>H226633</t>
  </si>
  <si>
    <t>Home Reflections Plaid Quilt Set with Pillow</t>
  </si>
  <si>
    <t>Navy/Red</t>
  </si>
  <si>
    <t>http://images-p.qvc.com/is/image/h/33/h226633.001?wid=500</t>
  </si>
  <si>
    <t>H236678</t>
  </si>
  <si>
    <t>RM Rebecca Minkoff Reversible 100% Cotton Quilt</t>
  </si>
  <si>
    <t>Shibori Rose</t>
  </si>
  <si>
    <t>http://images-p.qvc.com/is/image/h/78/h236678.001?wid=500</t>
  </si>
  <si>
    <t>H230477</t>
  </si>
  <si>
    <t>Berkshire 18" x 18" Printed Fair Isle w/ Sherpa</t>
  </si>
  <si>
    <t>Blush/Purple</t>
  </si>
  <si>
    <t>http://images-p.qvc.com/is/image/h/77/h230477.001?wid=500</t>
  </si>
  <si>
    <t>H226634</t>
  </si>
  <si>
    <t>Natural</t>
  </si>
  <si>
    <t>http://images-p.qvc.com/is/image/h/34/h226634.001?wid=500</t>
  </si>
  <si>
    <t>H229660</t>
  </si>
  <si>
    <t>Berkshire 18" x 18" Medallion Velvet Soft</t>
  </si>
  <si>
    <t>Ice</t>
  </si>
  <si>
    <t>http://images-p.qvc.com/is/image/h/60/h229660.001?wid=500</t>
  </si>
  <si>
    <t>Navy/Ice Blue</t>
  </si>
  <si>
    <t>Ext Retail</t>
  </si>
  <si>
    <t>Retail</t>
  </si>
  <si>
    <t>Qty</t>
  </si>
  <si>
    <t>SKU</t>
  </si>
  <si>
    <t>Description</t>
  </si>
  <si>
    <t>Pics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</si>
</sst>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Font="1" applyAlignment="1">
      <alignment horizontal="center" vertical="center"/>
    </xf>
    <xf numFmtId="9" fontId="0" fillId="0" borderId="0" xfId="3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B30" sqref="B30"/>
    </sheetView>
  </sheetViews>
  <sheetFormatPr defaultRowHeight="14.25"/>
  <cols>
    <col min="1" max="1" width="9.75" style="3" customWidth="1"/>
    <col min="2" max="2" width="42.875" bestFit="1" customWidth="1"/>
    <col min="3" max="3" width="12.75" style="3" bestFit="1" customWidth="1"/>
    <col min="4" max="4" width="8.25" style="3" bestFit="1" customWidth="1"/>
    <col min="5" max="5" width="8.625" style="4" bestFit="1" customWidth="1"/>
    <col min="6" max="6" width="11.125" style="4" bestFit="1" customWidth="1"/>
    <col min="7" max="7" width="54.25" hidden="1" customWidth="1"/>
    <col min="8" max="8" width="54.25" style="3" bestFit="1" customWidth="1"/>
  </cols>
  <sheetData>
    <row r="1" spans="1:8" ht="30" customHeight="1">
      <c r="A1" s="1" t="s">
        <v>29</v>
      </c>
      <c r="B1" s="1" t="s">
        <v>30</v>
      </c>
      <c r="C1" s="1" t="s">
        <v>0</v>
      </c>
      <c r="D1" s="1" t="s">
        <v>28</v>
      </c>
      <c r="E1" s="2" t="s">
        <v>27</v>
      </c>
      <c r="F1" s="2" t="s">
        <v>26</v>
      </c>
      <c r="G1" s="1" t="s">
        <v>1</v>
      </c>
      <c r="H1" s="1" t="s">
        <v>31</v>
      </c>
    </row>
    <row r="2" spans="1:8">
      <c r="A2" s="3" t="s">
        <v>2</v>
      </c>
      <c r="B2" t="s">
        <v>3</v>
      </c>
      <c r="C2" s="3" t="s">
        <v>4</v>
      </c>
      <c r="D2" s="3">
        <v>30</v>
      </c>
      <c r="E2" s="4">
        <v>110</v>
      </c>
      <c r="F2" s="4">
        <v>3300</v>
      </c>
      <c r="G2" t="s">
        <v>5</v>
      </c>
      <c r="H2" s="6" t="str">
        <f>HYPERLINK(G2)</f>
        <v>http://images-p.qvc.com/is/image/h/40/h227040.001?wid=500</v>
      </c>
    </row>
    <row r="3" spans="1:8">
      <c r="A3" s="3" t="s">
        <v>6</v>
      </c>
      <c r="B3" t="s">
        <v>7</v>
      </c>
      <c r="C3" s="3" t="s">
        <v>8</v>
      </c>
      <c r="D3" s="3">
        <v>20</v>
      </c>
      <c r="E3" s="4">
        <v>91</v>
      </c>
      <c r="F3" s="4">
        <v>1820</v>
      </c>
      <c r="G3" t="s">
        <v>9</v>
      </c>
      <c r="H3" s="6" t="str">
        <f t="shared" ref="H3:H22" si="0">HYPERLINK(G3)</f>
        <v>http://images-p.qvc.com/is/image/h/33/h226633.001?wid=500</v>
      </c>
    </row>
    <row r="4" spans="1:8">
      <c r="A4" s="3" t="s">
        <v>6</v>
      </c>
      <c r="B4" t="s">
        <v>7</v>
      </c>
      <c r="C4" s="3" t="s">
        <v>8</v>
      </c>
      <c r="D4" s="3">
        <v>20</v>
      </c>
      <c r="E4" s="4">
        <v>91</v>
      </c>
      <c r="F4" s="4">
        <v>1820</v>
      </c>
      <c r="G4" t="s">
        <v>9</v>
      </c>
      <c r="H4" s="6" t="str">
        <f t="shared" si="0"/>
        <v>http://images-p.qvc.com/is/image/h/33/h226633.001?wid=500</v>
      </c>
    </row>
    <row r="5" spans="1:8">
      <c r="A5" s="3" t="s">
        <v>6</v>
      </c>
      <c r="B5" t="s">
        <v>7</v>
      </c>
      <c r="C5" s="3" t="s">
        <v>8</v>
      </c>
      <c r="D5" s="3">
        <v>20</v>
      </c>
      <c r="E5" s="4">
        <v>91</v>
      </c>
      <c r="F5" s="4">
        <v>1820</v>
      </c>
      <c r="G5" t="s">
        <v>9</v>
      </c>
      <c r="H5" s="6" t="str">
        <f t="shared" si="0"/>
        <v>http://images-p.qvc.com/is/image/h/33/h226633.001?wid=500</v>
      </c>
    </row>
    <row r="6" spans="1:8">
      <c r="A6" s="3" t="s">
        <v>6</v>
      </c>
      <c r="B6" t="s">
        <v>7</v>
      </c>
      <c r="C6" s="3" t="s">
        <v>8</v>
      </c>
      <c r="D6" s="3">
        <v>20</v>
      </c>
      <c r="E6" s="4">
        <v>91</v>
      </c>
      <c r="F6" s="4">
        <v>1820</v>
      </c>
      <c r="G6" t="s">
        <v>9</v>
      </c>
      <c r="H6" s="6" t="str">
        <f t="shared" si="0"/>
        <v>http://images-p.qvc.com/is/image/h/33/h226633.001?wid=500</v>
      </c>
    </row>
    <row r="7" spans="1:8">
      <c r="A7" s="3" t="s">
        <v>10</v>
      </c>
      <c r="B7" t="s">
        <v>11</v>
      </c>
      <c r="C7" s="3" t="s">
        <v>12</v>
      </c>
      <c r="D7" s="3">
        <v>30</v>
      </c>
      <c r="E7" s="4">
        <v>185</v>
      </c>
      <c r="F7" s="4">
        <v>5550</v>
      </c>
      <c r="G7" t="s">
        <v>13</v>
      </c>
      <c r="H7" s="6" t="str">
        <f t="shared" si="0"/>
        <v>http://images-p.qvc.com/is/image/h/78/h236678.001?wid=500</v>
      </c>
    </row>
    <row r="8" spans="1:8">
      <c r="A8" s="3" t="s">
        <v>14</v>
      </c>
      <c r="B8" t="s">
        <v>15</v>
      </c>
      <c r="C8" s="3" t="s">
        <v>16</v>
      </c>
      <c r="D8" s="3">
        <v>35</v>
      </c>
      <c r="E8" s="4">
        <v>34</v>
      </c>
      <c r="F8" s="4">
        <v>1190</v>
      </c>
      <c r="G8" t="s">
        <v>17</v>
      </c>
      <c r="H8" s="6" t="str">
        <f t="shared" si="0"/>
        <v>http://images-p.qvc.com/is/image/h/77/h230477.001?wid=500</v>
      </c>
    </row>
    <row r="9" spans="1:8">
      <c r="A9" s="3" t="s">
        <v>10</v>
      </c>
      <c r="B9" t="s">
        <v>11</v>
      </c>
      <c r="C9" s="3" t="s">
        <v>12</v>
      </c>
      <c r="D9" s="3">
        <v>30</v>
      </c>
      <c r="E9" s="4">
        <v>185</v>
      </c>
      <c r="F9" s="4">
        <v>5550</v>
      </c>
      <c r="G9" t="s">
        <v>13</v>
      </c>
      <c r="H9" s="6" t="str">
        <f t="shared" si="0"/>
        <v>http://images-p.qvc.com/is/image/h/78/h236678.001?wid=500</v>
      </c>
    </row>
    <row r="10" spans="1:8">
      <c r="A10" s="3" t="s">
        <v>10</v>
      </c>
      <c r="B10" t="s">
        <v>11</v>
      </c>
      <c r="C10" s="3" t="s">
        <v>12</v>
      </c>
      <c r="D10" s="3">
        <v>30</v>
      </c>
      <c r="E10" s="4">
        <v>185</v>
      </c>
      <c r="F10" s="4">
        <v>5550</v>
      </c>
      <c r="G10" t="s">
        <v>13</v>
      </c>
      <c r="H10" s="6" t="str">
        <f t="shared" si="0"/>
        <v>http://images-p.qvc.com/is/image/h/78/h236678.001?wid=500</v>
      </c>
    </row>
    <row r="11" spans="1:8">
      <c r="A11" s="3" t="s">
        <v>10</v>
      </c>
      <c r="B11" t="s">
        <v>11</v>
      </c>
      <c r="C11" s="3" t="s">
        <v>12</v>
      </c>
      <c r="D11" s="3">
        <v>30</v>
      </c>
      <c r="E11" s="4">
        <v>185</v>
      </c>
      <c r="F11" s="4">
        <v>5550</v>
      </c>
      <c r="G11" t="s">
        <v>13</v>
      </c>
      <c r="H11" s="6" t="str">
        <f t="shared" si="0"/>
        <v>http://images-p.qvc.com/is/image/h/78/h236678.001?wid=500</v>
      </c>
    </row>
    <row r="12" spans="1:8">
      <c r="A12" s="3" t="s">
        <v>10</v>
      </c>
      <c r="B12" t="s">
        <v>11</v>
      </c>
      <c r="C12" s="3" t="s">
        <v>12</v>
      </c>
      <c r="D12" s="3">
        <v>30</v>
      </c>
      <c r="E12" s="4">
        <v>185</v>
      </c>
      <c r="F12" s="4">
        <v>5550</v>
      </c>
      <c r="G12" t="s">
        <v>13</v>
      </c>
      <c r="H12" s="6" t="str">
        <f t="shared" si="0"/>
        <v>http://images-p.qvc.com/is/image/h/78/h236678.001?wid=500</v>
      </c>
    </row>
    <row r="13" spans="1:8">
      <c r="A13" s="3" t="s">
        <v>10</v>
      </c>
      <c r="B13" t="s">
        <v>11</v>
      </c>
      <c r="C13" s="3" t="s">
        <v>12</v>
      </c>
      <c r="D13" s="3">
        <v>12</v>
      </c>
      <c r="E13" s="4">
        <v>185</v>
      </c>
      <c r="F13" s="4">
        <v>2220</v>
      </c>
      <c r="G13" t="s">
        <v>13</v>
      </c>
      <c r="H13" s="6" t="str">
        <f t="shared" si="0"/>
        <v>http://images-p.qvc.com/is/image/h/78/h236678.001?wid=500</v>
      </c>
    </row>
    <row r="14" spans="1:8">
      <c r="A14" s="3" t="s">
        <v>10</v>
      </c>
      <c r="B14" t="s">
        <v>11</v>
      </c>
      <c r="C14" s="3" t="s">
        <v>12</v>
      </c>
      <c r="D14" s="3">
        <v>29</v>
      </c>
      <c r="E14" s="4">
        <v>185</v>
      </c>
      <c r="F14" s="4">
        <v>5365</v>
      </c>
      <c r="G14" t="s">
        <v>13</v>
      </c>
      <c r="H14" s="6" t="str">
        <f t="shared" si="0"/>
        <v>http://images-p.qvc.com/is/image/h/78/h236678.001?wid=500</v>
      </c>
    </row>
    <row r="15" spans="1:8">
      <c r="A15" s="3" t="s">
        <v>10</v>
      </c>
      <c r="B15" t="s">
        <v>11</v>
      </c>
      <c r="C15" s="3" t="s">
        <v>12</v>
      </c>
      <c r="D15" s="3">
        <v>30</v>
      </c>
      <c r="E15" s="4">
        <v>185</v>
      </c>
      <c r="F15" s="4">
        <v>5550</v>
      </c>
      <c r="G15" t="s">
        <v>13</v>
      </c>
      <c r="H15" s="6" t="str">
        <f t="shared" si="0"/>
        <v>http://images-p.qvc.com/is/image/h/78/h236678.001?wid=500</v>
      </c>
    </row>
    <row r="16" spans="1:8">
      <c r="A16" s="3" t="s">
        <v>10</v>
      </c>
      <c r="B16" t="s">
        <v>11</v>
      </c>
      <c r="C16" s="3" t="s">
        <v>12</v>
      </c>
      <c r="D16" s="3">
        <v>30</v>
      </c>
      <c r="E16" s="4">
        <v>185</v>
      </c>
      <c r="F16" s="4">
        <v>5550</v>
      </c>
      <c r="G16" t="s">
        <v>13</v>
      </c>
      <c r="H16" s="6" t="str">
        <f t="shared" si="0"/>
        <v>http://images-p.qvc.com/is/image/h/78/h236678.001?wid=500</v>
      </c>
    </row>
    <row r="17" spans="1:8">
      <c r="A17" s="3" t="s">
        <v>18</v>
      </c>
      <c r="B17" t="s">
        <v>7</v>
      </c>
      <c r="C17" s="3" t="s">
        <v>19</v>
      </c>
      <c r="D17" s="3">
        <v>24</v>
      </c>
      <c r="E17" s="4">
        <v>107</v>
      </c>
      <c r="F17" s="4">
        <v>2568</v>
      </c>
      <c r="G17" t="s">
        <v>20</v>
      </c>
      <c r="H17" s="6" t="str">
        <f t="shared" si="0"/>
        <v>http://images-p.qvc.com/is/image/h/34/h226634.001?wid=500</v>
      </c>
    </row>
    <row r="18" spans="1:8">
      <c r="A18" s="3" t="s">
        <v>18</v>
      </c>
      <c r="B18" t="s">
        <v>7</v>
      </c>
      <c r="C18" s="3" t="s">
        <v>19</v>
      </c>
      <c r="D18" s="3">
        <v>24</v>
      </c>
      <c r="E18" s="4">
        <v>107</v>
      </c>
      <c r="F18" s="4">
        <v>2568</v>
      </c>
      <c r="G18" t="s">
        <v>20</v>
      </c>
      <c r="H18" s="6" t="str">
        <f t="shared" si="0"/>
        <v>http://images-p.qvc.com/is/image/h/34/h226634.001?wid=500</v>
      </c>
    </row>
    <row r="19" spans="1:8">
      <c r="A19" s="3" t="s">
        <v>21</v>
      </c>
      <c r="B19" t="s">
        <v>22</v>
      </c>
      <c r="C19" s="3" t="s">
        <v>23</v>
      </c>
      <c r="D19" s="3">
        <v>47</v>
      </c>
      <c r="E19" s="4">
        <v>40</v>
      </c>
      <c r="F19" s="4">
        <v>1880</v>
      </c>
      <c r="G19" t="s">
        <v>24</v>
      </c>
      <c r="H19" s="6" t="str">
        <f t="shared" si="0"/>
        <v>http://images-p.qvc.com/is/image/h/60/h229660.001?wid=500</v>
      </c>
    </row>
    <row r="20" spans="1:8">
      <c r="A20" s="3" t="s">
        <v>21</v>
      </c>
      <c r="B20" t="s">
        <v>22</v>
      </c>
      <c r="C20" s="3" t="s">
        <v>23</v>
      </c>
      <c r="D20" s="3">
        <v>48</v>
      </c>
      <c r="E20" s="4">
        <v>40</v>
      </c>
      <c r="F20" s="4">
        <v>1920</v>
      </c>
      <c r="G20" t="s">
        <v>24</v>
      </c>
      <c r="H20" s="6" t="str">
        <f t="shared" si="0"/>
        <v>http://images-p.qvc.com/is/image/h/60/h229660.001?wid=500</v>
      </c>
    </row>
    <row r="21" spans="1:8">
      <c r="A21" s="3" t="s">
        <v>14</v>
      </c>
      <c r="B21" t="s">
        <v>15</v>
      </c>
      <c r="C21" s="3" t="s">
        <v>25</v>
      </c>
      <c r="D21" s="3">
        <v>28</v>
      </c>
      <c r="E21" s="4">
        <v>34</v>
      </c>
      <c r="F21" s="4">
        <v>952</v>
      </c>
      <c r="G21" t="s">
        <v>17</v>
      </c>
      <c r="H21" s="6" t="str">
        <f t="shared" si="0"/>
        <v>http://images-p.qvc.com/is/image/h/77/h230477.001?wid=500</v>
      </c>
    </row>
    <row r="22" spans="1:8">
      <c r="A22" s="3" t="s">
        <v>14</v>
      </c>
      <c r="B22" t="s">
        <v>15</v>
      </c>
      <c r="C22" s="3" t="s">
        <v>25</v>
      </c>
      <c r="D22" s="3">
        <v>38</v>
      </c>
      <c r="E22" s="4">
        <v>34</v>
      </c>
      <c r="F22" s="4">
        <v>1292</v>
      </c>
      <c r="G22" t="s">
        <v>17</v>
      </c>
      <c r="H22" s="6" t="str">
        <f t="shared" si="0"/>
        <v>http://images-p.qvc.com/is/image/h/77/h230477.001?wid=500</v>
      </c>
    </row>
    <row r="24" spans="1:8" ht="15">
      <c r="D24" s="7">
        <f>SUM(D2:D23)</f>
        <v>605</v>
      </c>
      <c r="E24" s="8"/>
      <c r="F24" s="8">
        <f>SUM(F2:F23)</f>
        <v>69385</v>
      </c>
    </row>
    <row r="28" spans="1:8">
      <c r="F2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2024-08-16T15:39:23Z</dcterms:created>
  <dcterms:modified xsi:type="dcterms:W3CDTF">2024-08-21T09:29:54Z</dcterms:modified>
</cp:coreProperties>
</file>